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OKU\Ausbildung-Azubis\Marcel Klippert\Netzwerk\vbs\"/>
    </mc:Choice>
  </mc:AlternateContent>
  <bookViews>
    <workbookView xWindow="0" yWindow="0" windowWidth="18930" windowHeight="11295"/>
  </bookViews>
  <sheets>
    <sheet name="Binär-IP" sheetId="1" r:id="rId1"/>
    <sheet name="IP-Binä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Q9" i="1"/>
  <c r="Y9" i="1"/>
  <c r="F17" i="1"/>
  <c r="D5" i="2"/>
  <c r="C5" i="2"/>
  <c r="H2" i="2" l="1"/>
  <c r="I1" i="2"/>
  <c r="I2" i="2" s="1"/>
  <c r="Y14" i="1"/>
  <c r="Q14" i="1"/>
  <c r="I14" i="1"/>
  <c r="A14" i="1"/>
  <c r="A9" i="1"/>
  <c r="Y4" i="1"/>
  <c r="Q4" i="1"/>
  <c r="I4" i="1"/>
  <c r="A4" i="1"/>
  <c r="C4" i="2" l="1"/>
  <c r="B4" i="2"/>
  <c r="B5" i="2"/>
  <c r="J1" i="2"/>
  <c r="K2" i="2" l="1"/>
  <c r="J2" i="2"/>
  <c r="E5" i="2" l="1"/>
  <c r="E4" i="2"/>
  <c r="D4" i="2"/>
</calcChain>
</file>

<file path=xl/sharedStrings.xml><?xml version="1.0" encoding="utf-8"?>
<sst xmlns="http://schemas.openxmlformats.org/spreadsheetml/2006/main" count="8" uniqueCount="8">
  <si>
    <t>IP-Adresse</t>
  </si>
  <si>
    <t>Subnetzmaske</t>
  </si>
  <si>
    <t>Gateway</t>
  </si>
  <si>
    <t>IP-Adresse:</t>
  </si>
  <si>
    <t>10.238.6.33</t>
  </si>
  <si>
    <t>Binäre:</t>
  </si>
  <si>
    <t>IP:</t>
  </si>
  <si>
    <t>Vergebare Adressen: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</si>
</sst>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>
      <selection activeCell="AZ1" sqref="AZ1"/>
    </sheetView>
  </sheetViews>
  <sheetFormatPr baseColWidth="10" defaultColWidth="4.42578125" defaultRowHeight="15" x14ac:dyDescent="0.25"/>
  <sheetData>
    <row r="1" spans="1:33" ht="15.75" thickBot="1" x14ac:dyDescent="0.3">
      <c r="A1" s="14" t="s">
        <v>0</v>
      </c>
      <c r="B1" s="15"/>
      <c r="C1" s="15"/>
      <c r="D1" s="15"/>
      <c r="E1" s="15"/>
      <c r="F1" s="15"/>
      <c r="G1" s="15"/>
      <c r="H1" s="16"/>
    </row>
    <row r="2" spans="1:33" x14ac:dyDescent="0.25">
      <c r="A2" s="1">
        <v>128</v>
      </c>
      <c r="B2" s="2">
        <v>64</v>
      </c>
      <c r="C2" s="2">
        <v>32</v>
      </c>
      <c r="D2" s="2">
        <v>16</v>
      </c>
      <c r="E2" s="2">
        <v>8</v>
      </c>
      <c r="F2" s="2">
        <v>4</v>
      </c>
      <c r="G2" s="2">
        <v>2</v>
      </c>
      <c r="H2" s="3">
        <v>1</v>
      </c>
      <c r="I2" s="1">
        <v>128</v>
      </c>
      <c r="J2" s="2">
        <v>64</v>
      </c>
      <c r="K2" s="2">
        <v>32</v>
      </c>
      <c r="L2" s="2">
        <v>16</v>
      </c>
      <c r="M2" s="2">
        <v>8</v>
      </c>
      <c r="N2" s="2">
        <v>4</v>
      </c>
      <c r="O2" s="2">
        <v>2</v>
      </c>
      <c r="P2" s="3">
        <v>1</v>
      </c>
      <c r="Q2" s="1">
        <v>128</v>
      </c>
      <c r="R2" s="2">
        <v>64</v>
      </c>
      <c r="S2" s="2">
        <v>32</v>
      </c>
      <c r="T2" s="2">
        <v>16</v>
      </c>
      <c r="U2" s="2">
        <v>8</v>
      </c>
      <c r="V2" s="2">
        <v>4</v>
      </c>
      <c r="W2" s="2">
        <v>2</v>
      </c>
      <c r="X2" s="3">
        <v>1</v>
      </c>
      <c r="Y2" s="1">
        <v>128</v>
      </c>
      <c r="Z2" s="2">
        <v>64</v>
      </c>
      <c r="AA2" s="2">
        <v>32</v>
      </c>
      <c r="AB2" s="2">
        <v>16</v>
      </c>
      <c r="AC2" s="2">
        <v>8</v>
      </c>
      <c r="AD2" s="2">
        <v>4</v>
      </c>
      <c r="AE2" s="2">
        <v>2</v>
      </c>
      <c r="AF2" s="3">
        <v>1</v>
      </c>
    </row>
    <row r="3" spans="1:33" x14ac:dyDescent="0.25">
      <c r="A3" s="4">
        <v>0</v>
      </c>
      <c r="B3" s="5">
        <v>0</v>
      </c>
      <c r="C3" s="5">
        <v>0</v>
      </c>
      <c r="D3" s="5">
        <v>0</v>
      </c>
      <c r="E3" s="5">
        <v>1</v>
      </c>
      <c r="F3" s="5">
        <v>0</v>
      </c>
      <c r="G3" s="5">
        <v>1</v>
      </c>
      <c r="H3" s="6">
        <v>0</v>
      </c>
      <c r="I3" s="4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6">
        <v>0</v>
      </c>
      <c r="Q3" s="4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6">
        <v>0</v>
      </c>
      <c r="Y3" s="4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6">
        <v>0</v>
      </c>
    </row>
    <row r="4" spans="1:33" ht="15.75" thickBot="1" x14ac:dyDescent="0.3">
      <c r="A4" s="11">
        <f>A3*A2+B3*B2+C3*C2+D3*D2+E3*E2+F3*F2+G3*G2+H3*H2</f>
        <v>10</v>
      </c>
      <c r="B4" s="12"/>
      <c r="C4" s="12"/>
      <c r="D4" s="12"/>
      <c r="E4" s="12"/>
      <c r="F4" s="12"/>
      <c r="G4" s="12"/>
      <c r="H4" s="13"/>
      <c r="I4" s="11">
        <f>I3*I2+J3*J2+K3*K2+L3*L2+M3*M2+N3*N2+O3*O2+P3*P2</f>
        <v>0</v>
      </c>
      <c r="J4" s="12"/>
      <c r="K4" s="12"/>
      <c r="L4" s="12"/>
      <c r="M4" s="12"/>
      <c r="N4" s="12"/>
      <c r="O4" s="12"/>
      <c r="P4" s="13"/>
      <c r="Q4" s="11">
        <f>Q3*Q2+R3*R2+S3*S2+T3*T2+U3*U2+V3*V2+W3*W2+X3*X2</f>
        <v>0</v>
      </c>
      <c r="R4" s="12"/>
      <c r="S4" s="12"/>
      <c r="T4" s="12"/>
      <c r="U4" s="12"/>
      <c r="V4" s="12"/>
      <c r="W4" s="12"/>
      <c r="X4" s="13"/>
      <c r="Y4" s="11">
        <f>Y3*Y2+Z3*Z2+AA3*AA2+AB3*AB2+AC3*AC2+AD3*AD2+AE3*AE2+AF3*AF2</f>
        <v>0</v>
      </c>
      <c r="Z4" s="12"/>
      <c r="AA4" s="12"/>
      <c r="AB4" s="12"/>
      <c r="AC4" s="12"/>
      <c r="AD4" s="12"/>
      <c r="AE4" s="12"/>
      <c r="AF4" s="13"/>
    </row>
    <row r="5" spans="1:33" ht="15.75" thickBot="1" x14ac:dyDescent="0.3"/>
    <row r="6" spans="1:33" ht="15.75" thickBot="1" x14ac:dyDescent="0.3">
      <c r="A6" s="14" t="s">
        <v>1</v>
      </c>
      <c r="B6" s="15"/>
      <c r="C6" s="15"/>
      <c r="D6" s="15"/>
      <c r="E6" s="15"/>
      <c r="F6" s="15"/>
      <c r="G6" s="15"/>
      <c r="H6" s="16"/>
    </row>
    <row r="7" spans="1:33" x14ac:dyDescent="0.25">
      <c r="A7" s="1">
        <v>128</v>
      </c>
      <c r="B7" s="2">
        <v>64</v>
      </c>
      <c r="C7" s="2">
        <v>32</v>
      </c>
      <c r="D7" s="2">
        <v>16</v>
      </c>
      <c r="E7" s="2">
        <v>8</v>
      </c>
      <c r="F7" s="2">
        <v>4</v>
      </c>
      <c r="G7" s="2">
        <v>2</v>
      </c>
      <c r="H7" s="3">
        <v>1</v>
      </c>
      <c r="I7" s="1">
        <v>128</v>
      </c>
      <c r="J7" s="2">
        <v>64</v>
      </c>
      <c r="K7" s="2">
        <v>32</v>
      </c>
      <c r="L7" s="2">
        <v>16</v>
      </c>
      <c r="M7" s="2">
        <v>8</v>
      </c>
      <c r="N7" s="2">
        <v>4</v>
      </c>
      <c r="O7" s="2">
        <v>2</v>
      </c>
      <c r="P7" s="3">
        <v>1</v>
      </c>
      <c r="Q7" s="1">
        <v>128</v>
      </c>
      <c r="R7" s="2">
        <v>64</v>
      </c>
      <c r="S7" s="2">
        <v>32</v>
      </c>
      <c r="T7" s="2">
        <v>16</v>
      </c>
      <c r="U7" s="2">
        <v>8</v>
      </c>
      <c r="V7" s="2">
        <v>4</v>
      </c>
      <c r="W7" s="2">
        <v>2</v>
      </c>
      <c r="X7" s="3">
        <v>1</v>
      </c>
      <c r="Y7" s="1">
        <v>128</v>
      </c>
      <c r="Z7" s="2">
        <v>64</v>
      </c>
      <c r="AA7" s="2">
        <v>32</v>
      </c>
      <c r="AB7" s="2">
        <v>16</v>
      </c>
      <c r="AC7" s="2">
        <v>8</v>
      </c>
      <c r="AD7" s="2">
        <v>4</v>
      </c>
      <c r="AE7" s="2">
        <v>2</v>
      </c>
      <c r="AF7" s="3">
        <v>1</v>
      </c>
    </row>
    <row r="8" spans="1:33" x14ac:dyDescent="0.25">
      <c r="A8" s="4">
        <v>1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6">
        <v>1</v>
      </c>
      <c r="I8" s="4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6">
        <v>1</v>
      </c>
      <c r="Q8" s="4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6">
        <v>0</v>
      </c>
      <c r="Y8" s="4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6">
        <v>0</v>
      </c>
    </row>
    <row r="9" spans="1:33" ht="15.75" thickBot="1" x14ac:dyDescent="0.3">
      <c r="A9" s="11">
        <f>A8*A7+B8*B7+C8*C7+D8*D7+E8*E7+F8*F7+G8*G7+H8*H7</f>
        <v>255</v>
      </c>
      <c r="B9" s="12"/>
      <c r="C9" s="12"/>
      <c r="D9" s="12"/>
      <c r="E9" s="12"/>
      <c r="F9" s="12"/>
      <c r="G9" s="12"/>
      <c r="H9" s="13"/>
      <c r="I9" s="11">
        <f t="shared" ref="I9" si="0">I8*I7+J8*J7+K8*K7+L8*L7+M8*M7+N8*N7+O8*O7+P8*P7</f>
        <v>255</v>
      </c>
      <c r="J9" s="12"/>
      <c r="K9" s="12"/>
      <c r="L9" s="12"/>
      <c r="M9" s="12"/>
      <c r="N9" s="12"/>
      <c r="O9" s="12"/>
      <c r="P9" s="13"/>
      <c r="Q9" s="11">
        <f t="shared" ref="Q9" si="1">Q8*Q7+R8*R7+S8*S7+T8*T7+U8*U7+V8*V7+W8*W7+X8*X7</f>
        <v>0</v>
      </c>
      <c r="R9" s="12"/>
      <c r="S9" s="12"/>
      <c r="T9" s="12"/>
      <c r="U9" s="12"/>
      <c r="V9" s="12"/>
      <c r="W9" s="12"/>
      <c r="X9" s="13"/>
      <c r="Y9" s="11">
        <f t="shared" ref="Y9" si="2">Y8*Y7+Z8*Z7+AA8*AA7+AB8*AB7+AC8*AC7+AD8*AD7+AE8*AE7+AF8*AF7</f>
        <v>0</v>
      </c>
      <c r="Z9" s="12"/>
      <c r="AA9" s="12"/>
      <c r="AB9" s="12"/>
      <c r="AC9" s="12"/>
      <c r="AD9" s="12"/>
      <c r="AE9" s="12"/>
      <c r="AF9" s="13"/>
    </row>
    <row r="10" spans="1:33" ht="15.75" thickBot="1" x14ac:dyDescent="0.3"/>
    <row r="11" spans="1:33" ht="15.75" thickBot="1" x14ac:dyDescent="0.3">
      <c r="A11" s="14" t="s">
        <v>2</v>
      </c>
      <c r="B11" s="15"/>
      <c r="C11" s="15"/>
      <c r="D11" s="15"/>
      <c r="E11" s="15"/>
      <c r="F11" s="15"/>
      <c r="G11" s="15"/>
      <c r="H11" s="16"/>
    </row>
    <row r="12" spans="1:33" x14ac:dyDescent="0.25">
      <c r="A12" s="1">
        <v>128</v>
      </c>
      <c r="B12" s="2">
        <v>64</v>
      </c>
      <c r="C12" s="2">
        <v>32</v>
      </c>
      <c r="D12" s="2">
        <v>16</v>
      </c>
      <c r="E12" s="2">
        <v>8</v>
      </c>
      <c r="F12" s="2">
        <v>4</v>
      </c>
      <c r="G12" s="2">
        <v>2</v>
      </c>
      <c r="H12" s="3">
        <v>1</v>
      </c>
      <c r="I12" s="1">
        <v>128</v>
      </c>
      <c r="J12" s="2">
        <v>64</v>
      </c>
      <c r="K12" s="2">
        <v>32</v>
      </c>
      <c r="L12" s="2">
        <v>16</v>
      </c>
      <c r="M12" s="2">
        <v>8</v>
      </c>
      <c r="N12" s="2">
        <v>4</v>
      </c>
      <c r="O12" s="2">
        <v>2</v>
      </c>
      <c r="P12" s="3">
        <v>1</v>
      </c>
      <c r="Q12" s="1">
        <v>128</v>
      </c>
      <c r="R12" s="2">
        <v>64</v>
      </c>
      <c r="S12" s="2">
        <v>32</v>
      </c>
      <c r="T12" s="2">
        <v>16</v>
      </c>
      <c r="U12" s="2">
        <v>8</v>
      </c>
      <c r="V12" s="2">
        <v>4</v>
      </c>
      <c r="W12" s="2">
        <v>2</v>
      </c>
      <c r="X12" s="3">
        <v>1</v>
      </c>
      <c r="Y12" s="1">
        <v>128</v>
      </c>
      <c r="Z12" s="2">
        <v>64</v>
      </c>
      <c r="AA12" s="2">
        <v>32</v>
      </c>
      <c r="AB12" s="2">
        <v>16</v>
      </c>
      <c r="AC12" s="2">
        <v>8</v>
      </c>
      <c r="AD12" s="2">
        <v>4</v>
      </c>
      <c r="AE12" s="2">
        <v>2</v>
      </c>
      <c r="AF12" s="3">
        <v>1</v>
      </c>
    </row>
    <row r="13" spans="1:33" x14ac:dyDescent="0.25">
      <c r="A13" s="4">
        <v>0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1</v>
      </c>
      <c r="H13" s="6">
        <v>0</v>
      </c>
      <c r="I13" s="4">
        <v>1</v>
      </c>
      <c r="J13" s="5">
        <v>1</v>
      </c>
      <c r="K13" s="5">
        <v>1</v>
      </c>
      <c r="L13" s="5">
        <v>0</v>
      </c>
      <c r="M13" s="5">
        <v>1</v>
      </c>
      <c r="N13" s="5">
        <v>0</v>
      </c>
      <c r="O13" s="5">
        <v>0</v>
      </c>
      <c r="P13" s="6">
        <v>0</v>
      </c>
      <c r="Q13" s="4">
        <v>0</v>
      </c>
      <c r="R13" s="5">
        <v>0</v>
      </c>
      <c r="S13" s="5">
        <v>0</v>
      </c>
      <c r="T13" s="5">
        <v>0</v>
      </c>
      <c r="U13" s="5">
        <v>1</v>
      </c>
      <c r="V13" s="5">
        <v>1</v>
      </c>
      <c r="W13" s="5">
        <v>1</v>
      </c>
      <c r="X13" s="6">
        <v>0</v>
      </c>
      <c r="Y13" s="4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6">
        <v>0</v>
      </c>
      <c r="AG13" s="7"/>
    </row>
    <row r="14" spans="1:33" ht="15.75" thickBot="1" x14ac:dyDescent="0.3">
      <c r="A14" s="11">
        <f>A13*A12+B13*B12+C13*C12+D13*D12+E13*E12+F13*F12+G13*G12+H13*H12</f>
        <v>10</v>
      </c>
      <c r="B14" s="12"/>
      <c r="C14" s="12"/>
      <c r="D14" s="12"/>
      <c r="E14" s="12"/>
      <c r="F14" s="12"/>
      <c r="G14" s="12"/>
      <c r="H14" s="13"/>
      <c r="I14" s="11">
        <f>I13*I12+J13*J12+K13*K12+L13*L12+M13*M12+N13*N12+O13*O12+P13*P12</f>
        <v>232</v>
      </c>
      <c r="J14" s="12"/>
      <c r="K14" s="12"/>
      <c r="L14" s="12"/>
      <c r="M14" s="12"/>
      <c r="N14" s="12"/>
      <c r="O14" s="12"/>
      <c r="P14" s="13"/>
      <c r="Q14" s="11">
        <f>Q13*Q12+R13*R12+S13*S12+T13*T12+U13*U12+V13*V12+W13*W12+X13*X12</f>
        <v>14</v>
      </c>
      <c r="R14" s="12"/>
      <c r="S14" s="12"/>
      <c r="T14" s="12"/>
      <c r="U14" s="12"/>
      <c r="V14" s="12"/>
      <c r="W14" s="12"/>
      <c r="X14" s="13"/>
      <c r="Y14" s="11">
        <f>Y13*Y12+Z13*Z12+AA13*AA12+AB13*AB12+AC13*AC12+AD13*AD12+AE13*AE12+AF13*AF12</f>
        <v>254</v>
      </c>
      <c r="Z14" s="12"/>
      <c r="AA14" s="12"/>
      <c r="AB14" s="12"/>
      <c r="AC14" s="12"/>
      <c r="AD14" s="12"/>
      <c r="AE14" s="12"/>
      <c r="AF14" s="13"/>
    </row>
    <row r="17" spans="1:9" x14ac:dyDescent="0.25">
      <c r="A17" s="17" t="s">
        <v>7</v>
      </c>
      <c r="B17" s="17"/>
      <c r="C17" s="17"/>
      <c r="D17" s="17"/>
      <c r="E17" s="17"/>
      <c r="F17" s="17">
        <f>SUM(256-Y9)</f>
        <v>256</v>
      </c>
      <c r="G17" s="17"/>
      <c r="H17" s="17"/>
      <c r="I17" s="17"/>
    </row>
  </sheetData>
  <mergeCells count="17">
    <mergeCell ref="A17:E17"/>
    <mergeCell ref="F17:I17"/>
    <mergeCell ref="A14:H14"/>
    <mergeCell ref="I14:P14"/>
    <mergeCell ref="Q14:X14"/>
    <mergeCell ref="Y14:AF14"/>
    <mergeCell ref="A1:H1"/>
    <mergeCell ref="A6:H6"/>
    <mergeCell ref="A11:H11"/>
    <mergeCell ref="I4:P4"/>
    <mergeCell ref="Q4:X4"/>
    <mergeCell ref="Y4:AF4"/>
    <mergeCell ref="A9:H9"/>
    <mergeCell ref="I9:P9"/>
    <mergeCell ref="Q9:X9"/>
    <mergeCell ref="Y9:AF9"/>
    <mergeCell ref="A4:H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D11" sqref="D11"/>
    </sheetView>
  </sheetViews>
  <sheetFormatPr baseColWidth="10" defaultRowHeight="15" x14ac:dyDescent="0.25"/>
  <cols>
    <col min="8" max="11" width="11.42578125" hidden="1" customWidth="1"/>
  </cols>
  <sheetData>
    <row r="1" spans="1:11" ht="15.75" thickBot="1" x14ac:dyDescent="0.3">
      <c r="I1" t="str">
        <f>MID(B2,SEARCH(".",B2)+1,LEN(B2))</f>
        <v>238.6.33</v>
      </c>
      <c r="J1" t="str">
        <f>MID(I1,SEARCH(".",I1)+1,LEN(I1))</f>
        <v>6.33</v>
      </c>
    </row>
    <row r="2" spans="1:11" ht="15.75" thickBot="1" x14ac:dyDescent="0.3">
      <c r="A2" s="8" t="s">
        <v>3</v>
      </c>
      <c r="B2" t="s">
        <v>4</v>
      </c>
      <c r="H2" t="str">
        <f>LEFT(B2,SEARCH(".",B2)-1)</f>
        <v>10</v>
      </c>
      <c r="I2" t="str">
        <f>LEFT(I1,SEARCH(".",I1)-1)</f>
        <v>238</v>
      </c>
      <c r="J2" t="str">
        <f>LEFT(J1,SEARCH(".",J1)-1)</f>
        <v>6</v>
      </c>
      <c r="K2" t="str">
        <f>MID(J1,SEARCH(".",J1)+1,LEN(J1))</f>
        <v>33</v>
      </c>
    </row>
    <row r="4" spans="1:11" ht="15.75" thickBot="1" x14ac:dyDescent="0.3">
      <c r="A4" t="s">
        <v>6</v>
      </c>
      <c r="B4" s="10" t="str">
        <f>H2</f>
        <v>10</v>
      </c>
      <c r="C4" s="10" t="str">
        <f t="shared" ref="C4:E4" si="0">I2</f>
        <v>238</v>
      </c>
      <c r="D4" s="10" t="str">
        <f t="shared" si="0"/>
        <v>6</v>
      </c>
      <c r="E4" s="10" t="str">
        <f t="shared" si="0"/>
        <v>33</v>
      </c>
    </row>
    <row r="5" spans="1:11" ht="15.75" thickBot="1" x14ac:dyDescent="0.3">
      <c r="A5" s="8" t="s">
        <v>5</v>
      </c>
      <c r="B5" s="9" t="str">
        <f>DEC2BIN(H2,8)</f>
        <v>00001010</v>
      </c>
      <c r="C5" s="9" t="str">
        <f>DEC2BIN(I2,8)</f>
        <v>11101110</v>
      </c>
      <c r="D5" s="9" t="str">
        <f>DEC2BIN(J2,8)</f>
        <v>00000110</v>
      </c>
      <c r="E5" s="9" t="str">
        <f>DEC2BIN(K2,8)</f>
        <v>00100001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Binär-IP</vt:lpstr>
      <vt:lpstr>IP-Binär</vt:lpstr>
    </vt:vector>
  </TitlesOfParts>
  <Company>EDEKA HG Hessenring 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WilkensN</dc:creator>
  <cp:lastModifiedBy>KlippertM</cp:lastModifiedBy>
  <dcterms:created xsi:type="dcterms:W3CDTF">2015-11-23T15:05:01Z</dcterms:created>
  <dcterms:modified xsi:type="dcterms:W3CDTF">2019-01-10T11:45:34Z</dcterms:modified>
</cp:coreProperties>
</file>